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szinchenko\Desktop\"/>
    </mc:Choice>
  </mc:AlternateContent>
  <xr:revisionPtr revIDLastSave="0" documentId="8_{D01D4BFD-FEC5-4ADE-9801-68885AEC5D0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Аркуш1" sheetId="1" r:id="rId1"/>
  </sheets>
  <definedNames>
    <definedName name="_xlnm.Print_Area" localSheetId="0">Аркуш1!$A$1:$K$30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0" i="1" l="1"/>
  <c r="I15" i="1" l="1"/>
  <c r="I16" i="1" s="1"/>
  <c r="I17" i="1" l="1"/>
  <c r="I18" i="1" s="1"/>
  <c r="I14" i="1" l="1"/>
</calcChain>
</file>

<file path=xl/sharedStrings.xml><?xml version="1.0" encoding="utf-8"?>
<sst xmlns="http://schemas.openxmlformats.org/spreadsheetml/2006/main" count="18" uniqueCount="18">
  <si>
    <t>Умови</t>
  </si>
  <si>
    <t>Валюта</t>
  </si>
  <si>
    <t>Строк, місяців</t>
  </si>
  <si>
    <t>Процентна ставка, % річних</t>
  </si>
  <si>
    <t>Результат розрахунку**</t>
  </si>
  <si>
    <t>Сума власних коштів на рахунку, грн</t>
  </si>
  <si>
    <t>Сума платежів за супровідні послуги банку, грн*</t>
  </si>
  <si>
    <t>Дохід після оподаткування, грн</t>
  </si>
  <si>
    <t>Податок на доходи фізичних осіб і військовий збір, грн***</t>
  </si>
  <si>
    <t>гривня</t>
  </si>
  <si>
    <t>ap-bank.com</t>
  </si>
  <si>
    <t>Дохід до оподаткування, грн</t>
  </si>
  <si>
    <t>Процентна ставка після оподаткування, % річних</t>
  </si>
  <si>
    <t>Сума до видачі (вклад і дохід після оподаткування, грн</t>
  </si>
  <si>
    <t>* Загальна сума платежів за супровідні послуги банку наведена з урахуванням того що послуги, на які встановлена плата відповідно до тарифів банку, не є обов’язковими при розміщенні коштів на рахунок та поверненні коштів з рахунку.</t>
  </si>
  <si>
    <t xml:space="preserve">** Обчислення суми до видачі, суми доходу за вкладом до оподаткування та після оподаткування, суми податку на доходи фізичних осіб і військового збору, процентної ставки після оподаткування є орієнтовними та базуються на умовах, викладених вище, і на припущеннях, що сума коштів, зазначена у розрахунку, буде розміщена на рахунку протягом обраного в умовах строку (місяців), договір залишатиметься дійсним протягом обраного в умовах строку (місяців), процентна ставка та тарифи за супровідні послуги залишатимуться незмінними протягом обраного в умовах строку розміщення коштів на рахунку. </t>
  </si>
  <si>
    <t>Калькулятор доходу на залишок по картці Prosperity</t>
  </si>
  <si>
    <t>*** Розмір податків становить 23% від суми нарахованих відсотків, з них 18% - податок на доходи фізичних осіб, 5% - військовий збір.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</si>
</sst>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Arial"/>
      <family val="2"/>
      <charset val="204"/>
    </font>
    <font>
      <sz val="14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2"/>
      <color theme="10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rgb="FF548222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Alignment="1" applyProtection="1">
      <alignment vertical="center" wrapText="1"/>
      <protection hidden="1"/>
    </xf>
    <xf numFmtId="0" fontId="0" fillId="0" borderId="0" xfId="0" applyAlignment="1">
      <alignment wrapText="1"/>
    </xf>
    <xf numFmtId="14" fontId="6" fillId="0" borderId="4" xfId="0" applyNumberFormat="1" applyFont="1" applyFill="1" applyBorder="1" applyAlignment="1" applyProtection="1">
      <alignment horizontal="right"/>
      <protection hidden="1"/>
    </xf>
    <xf numFmtId="4" fontId="8" fillId="0" borderId="4" xfId="0" applyNumberFormat="1" applyFont="1" applyFill="1" applyBorder="1" applyAlignment="1" applyProtection="1">
      <protection locked="0"/>
    </xf>
    <xf numFmtId="0" fontId="8" fillId="0" borderId="4" xfId="0" applyFont="1" applyFill="1" applyBorder="1" applyAlignment="1" applyProtection="1">
      <protection hidden="1"/>
    </xf>
    <xf numFmtId="2" fontId="10" fillId="0" borderId="4" xfId="0" applyNumberFormat="1" applyFont="1" applyFill="1" applyBorder="1" applyAlignment="1" applyProtection="1">
      <alignment vertical="center"/>
      <protection hidden="1"/>
    </xf>
    <xf numFmtId="0" fontId="7" fillId="0" borderId="0" xfId="0" applyFont="1" applyProtection="1">
      <protection hidden="1"/>
    </xf>
    <xf numFmtId="4" fontId="10" fillId="0" borderId="4" xfId="0" applyNumberFormat="1" applyFont="1" applyFill="1" applyBorder="1" applyAlignment="1" applyProtection="1">
      <protection hidden="1"/>
    </xf>
    <xf numFmtId="10" fontId="10" fillId="0" borderId="4" xfId="1" applyNumberFormat="1" applyFont="1" applyFill="1" applyBorder="1" applyAlignment="1" applyProtection="1">
      <protection hidden="1"/>
    </xf>
    <xf numFmtId="0" fontId="11" fillId="0" borderId="0" xfId="0" applyFont="1"/>
    <xf numFmtId="0" fontId="11" fillId="0" borderId="0" xfId="0" applyFont="1" applyProtection="1">
      <protection hidden="1"/>
    </xf>
    <xf numFmtId="0" fontId="9" fillId="0" borderId="0" xfId="0" applyFont="1" applyAlignment="1" applyProtection="1">
      <alignment vertical="center" wrapText="1"/>
      <protection hidden="1"/>
    </xf>
    <xf numFmtId="0" fontId="7" fillId="0" borderId="0" xfId="0" applyFont="1" applyAlignment="1" applyProtection="1">
      <alignment vertical="top" wrapText="1"/>
      <protection hidden="1"/>
    </xf>
    <xf numFmtId="0" fontId="9" fillId="0" borderId="0" xfId="0" applyFont="1" applyAlignment="1" applyProtection="1">
      <alignment horizontal="justify" vertical="center" wrapText="1"/>
      <protection hidden="1"/>
    </xf>
    <xf numFmtId="0" fontId="5" fillId="0" borderId="0" xfId="2" applyFont="1" applyAlignment="1">
      <alignment horizontal="left" vertical="center"/>
    </xf>
    <xf numFmtId="0" fontId="7" fillId="0" borderId="0" xfId="0" applyFont="1" applyAlignment="1" applyProtection="1">
      <alignment horizontal="justify" vertical="top" wrapText="1"/>
      <protection hidden="1"/>
    </xf>
    <xf numFmtId="0" fontId="9" fillId="0" borderId="0" xfId="0" applyFont="1" applyAlignment="1" applyProtection="1">
      <alignment horizontal="justify" vertical="center" wrapText="1"/>
      <protection hidden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 applyProtection="1">
      <protection hidden="1"/>
    </xf>
    <xf numFmtId="0" fontId="9" fillId="0" borderId="4" xfId="0" applyFont="1" applyFill="1" applyBorder="1" applyAlignment="1" applyProtection="1">
      <protection hidden="1"/>
    </xf>
    <xf numFmtId="0" fontId="9" fillId="0" borderId="4" xfId="0" applyFont="1" applyFill="1" applyBorder="1" applyAlignment="1" applyProtection="1">
      <alignment wrapText="1"/>
      <protection hidden="1"/>
    </xf>
    <xf numFmtId="0" fontId="9" fillId="0" borderId="4" xfId="0" applyFont="1" applyBorder="1" applyAlignment="1" applyProtection="1">
      <protection hidden="1"/>
    </xf>
    <xf numFmtId="0" fontId="9" fillId="0" borderId="4" xfId="0" applyFont="1" applyBorder="1" applyAlignment="1" applyProtection="1">
      <alignment wrapText="1"/>
      <protection hidden="1"/>
    </xf>
    <xf numFmtId="164" fontId="10" fillId="0" borderId="4" xfId="1" applyNumberFormat="1" applyFont="1" applyFill="1" applyBorder="1" applyAlignment="1" applyProtection="1">
      <protection hidden="1"/>
    </xf>
  </cellXfs>
  <cellStyles count="3">
    <cellStyle name="Відсотковий" xfId="1" builtinId="5"/>
    <cellStyle name="Гіперпосилання" xfId="2" builtinId="8"/>
    <cellStyle name="Звичайний" xfId="0" builtinId="0"/>
  </cellStyles>
  <dxfs count="0"/>
  <tableStyles count="0" defaultTableStyle="TableStyleMedium2" defaultPivotStyle="PivotStyleLight16"/>
  <colors>
    <mruColors>
      <color rgb="FF548222"/>
      <color rgb="FF679E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0</xdr:row>
      <xdr:rowOff>135047</xdr:rowOff>
    </xdr:from>
    <xdr:to>
      <xdr:col>10</xdr:col>
      <xdr:colOff>1137</xdr:colOff>
      <xdr:row>1</xdr:row>
      <xdr:rowOff>187297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49347" b="38605"/>
        <a:stretch/>
      </xdr:blipFill>
      <xdr:spPr bwMode="auto">
        <a:xfrm>
          <a:off x="5133975" y="135047"/>
          <a:ext cx="3553962" cy="2427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p-bank.com/cards-for-individual/mriy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31"/>
  <sheetViews>
    <sheetView tabSelected="1" view="pageBreakPreview" zoomScaleNormal="100" zoomScaleSheetLayoutView="100" workbookViewId="0">
      <selection activeCell="I8" sqref="I8"/>
    </sheetView>
  </sheetViews>
  <sheetFormatPr defaultRowHeight="14.4" x14ac:dyDescent="0.3"/>
  <cols>
    <col min="1" max="1" width="3.6640625" customWidth="1"/>
    <col min="2" max="2" width="9.33203125" customWidth="1"/>
    <col min="3" max="9" width="15.44140625" customWidth="1"/>
    <col min="10" max="10" width="9.33203125" customWidth="1"/>
    <col min="11" max="11" width="3.6640625" customWidth="1"/>
    <col min="12" max="12" width="11.6640625" customWidth="1"/>
  </cols>
  <sheetData>
    <row r="2" spans="1:11" ht="15" customHeight="1" x14ac:dyDescent="0.3">
      <c r="B2" s="16" t="s">
        <v>10</v>
      </c>
    </row>
    <row r="3" spans="1:11" ht="15.6" x14ac:dyDescent="0.3">
      <c r="C3" s="12"/>
    </row>
    <row r="4" spans="1:11" ht="17.399999999999999" x14ac:dyDescent="0.3">
      <c r="C4" s="19" t="s">
        <v>16</v>
      </c>
      <c r="D4" s="19"/>
      <c r="E4" s="19"/>
      <c r="F4" s="19"/>
      <c r="G4" s="19"/>
      <c r="H4" s="19"/>
      <c r="I4" s="19"/>
    </row>
    <row r="6" spans="1:11" ht="15.6" x14ac:dyDescent="0.3">
      <c r="C6" s="20" t="s">
        <v>0</v>
      </c>
      <c r="D6" s="21"/>
      <c r="E6" s="21"/>
      <c r="F6" s="21"/>
      <c r="G6" s="21"/>
      <c r="H6" s="21"/>
      <c r="I6" s="22"/>
      <c r="J6" s="11"/>
    </row>
    <row r="7" spans="1:11" ht="15.6" x14ac:dyDescent="0.3">
      <c r="C7" s="23" t="s">
        <v>1</v>
      </c>
      <c r="D7" s="23"/>
      <c r="E7" s="23"/>
      <c r="F7" s="23"/>
      <c r="G7" s="23"/>
      <c r="H7" s="23"/>
      <c r="I7" s="4" t="s">
        <v>9</v>
      </c>
      <c r="J7" s="11"/>
    </row>
    <row r="8" spans="1:11" ht="15.6" x14ac:dyDescent="0.3">
      <c r="C8" s="23" t="s">
        <v>5</v>
      </c>
      <c r="D8" s="23"/>
      <c r="E8" s="23"/>
      <c r="F8" s="23"/>
      <c r="G8" s="23"/>
      <c r="H8" s="23"/>
      <c r="I8" s="5">
        <v>10000</v>
      </c>
      <c r="J8" s="11"/>
    </row>
    <row r="9" spans="1:11" ht="15.6" x14ac:dyDescent="0.3">
      <c r="C9" s="23" t="s">
        <v>2</v>
      </c>
      <c r="D9" s="23"/>
      <c r="E9" s="23"/>
      <c r="F9" s="23"/>
      <c r="G9" s="23"/>
      <c r="H9" s="23"/>
      <c r="I9" s="6">
        <v>12</v>
      </c>
      <c r="J9" s="11"/>
    </row>
    <row r="10" spans="1:11" ht="15.6" x14ac:dyDescent="0.3">
      <c r="C10" s="24" t="s">
        <v>3</v>
      </c>
      <c r="D10" s="24"/>
      <c r="E10" s="24"/>
      <c r="F10" s="24"/>
      <c r="G10" s="24"/>
      <c r="H10" s="24"/>
      <c r="I10" s="28">
        <f>8.5%</f>
        <v>8.5000000000000006E-2</v>
      </c>
    </row>
    <row r="11" spans="1:11" ht="15.6" x14ac:dyDescent="0.3">
      <c r="C11" s="25" t="s">
        <v>6</v>
      </c>
      <c r="D11" s="25"/>
      <c r="E11" s="25"/>
      <c r="F11" s="25"/>
      <c r="G11" s="25"/>
      <c r="H11" s="25"/>
      <c r="I11" s="7">
        <v>0</v>
      </c>
    </row>
    <row r="12" spans="1:11" ht="15.6" x14ac:dyDescent="0.3">
      <c r="A12" s="1"/>
      <c r="B12" s="1"/>
      <c r="C12" s="8"/>
      <c r="D12" s="8"/>
      <c r="E12" s="8"/>
      <c r="F12" s="8"/>
      <c r="G12" s="8"/>
      <c r="H12" s="8"/>
      <c r="I12" s="8"/>
      <c r="K12" s="1"/>
    </row>
    <row r="13" spans="1:11" ht="15.6" x14ac:dyDescent="0.3">
      <c r="A13" s="1"/>
      <c r="B13" s="1"/>
      <c r="C13" s="20" t="s">
        <v>4</v>
      </c>
      <c r="D13" s="21"/>
      <c r="E13" s="21"/>
      <c r="F13" s="21"/>
      <c r="G13" s="21"/>
      <c r="H13" s="21"/>
      <c r="I13" s="22"/>
      <c r="J13" s="12"/>
      <c r="K13" s="1"/>
    </row>
    <row r="14" spans="1:11" ht="15.6" x14ac:dyDescent="0.3">
      <c r="A14" s="1"/>
      <c r="B14" s="1"/>
      <c r="C14" s="26" t="s">
        <v>13</v>
      </c>
      <c r="D14" s="26"/>
      <c r="E14" s="26"/>
      <c r="F14" s="26"/>
      <c r="G14" s="26"/>
      <c r="H14" s="26"/>
      <c r="I14" s="9">
        <f>I8+I17</f>
        <v>10654.5</v>
      </c>
      <c r="J14" s="12"/>
      <c r="K14" s="1"/>
    </row>
    <row r="15" spans="1:11" ht="15.6" x14ac:dyDescent="0.3">
      <c r="A15" s="1"/>
      <c r="B15" s="1"/>
      <c r="C15" s="26" t="s">
        <v>11</v>
      </c>
      <c r="D15" s="26"/>
      <c r="E15" s="26"/>
      <c r="F15" s="26"/>
      <c r="G15" s="26"/>
      <c r="H15" s="26"/>
      <c r="I15" s="9">
        <f>I8*I10*I9/12</f>
        <v>850.00000000000011</v>
      </c>
      <c r="J15" s="12"/>
      <c r="K15" s="1"/>
    </row>
    <row r="16" spans="1:11" ht="15.6" x14ac:dyDescent="0.3">
      <c r="A16" s="1"/>
      <c r="B16" s="1"/>
      <c r="C16" s="26" t="s">
        <v>8</v>
      </c>
      <c r="D16" s="26"/>
      <c r="E16" s="26"/>
      <c r="F16" s="26"/>
      <c r="G16" s="26"/>
      <c r="H16" s="26"/>
      <c r="I16" s="9">
        <f>I15*23%</f>
        <v>195.50000000000003</v>
      </c>
      <c r="J16" s="12"/>
      <c r="K16" s="1"/>
    </row>
    <row r="17" spans="1:11" ht="15.6" x14ac:dyDescent="0.3">
      <c r="A17" s="1"/>
      <c r="B17" s="1"/>
      <c r="C17" s="26" t="s">
        <v>7</v>
      </c>
      <c r="D17" s="26"/>
      <c r="E17" s="26"/>
      <c r="F17" s="26"/>
      <c r="G17" s="26"/>
      <c r="H17" s="26"/>
      <c r="I17" s="9">
        <f>I15-I16</f>
        <v>654.50000000000011</v>
      </c>
      <c r="J17" s="12"/>
      <c r="K17" s="1"/>
    </row>
    <row r="18" spans="1:11" ht="15.6" x14ac:dyDescent="0.3">
      <c r="A18" s="1"/>
      <c r="B18" s="1"/>
      <c r="C18" s="27" t="s">
        <v>12</v>
      </c>
      <c r="D18" s="27"/>
      <c r="E18" s="27"/>
      <c r="F18" s="27"/>
      <c r="G18" s="27"/>
      <c r="H18" s="27"/>
      <c r="I18" s="10">
        <f>I17/I8/I9*12</f>
        <v>6.5450000000000008E-2</v>
      </c>
      <c r="J18" s="12"/>
      <c r="K18" s="1"/>
    </row>
    <row r="19" spans="1:11" ht="15.6" x14ac:dyDescent="0.3">
      <c r="A19" s="1"/>
      <c r="B19" s="1"/>
      <c r="C19" s="12"/>
      <c r="D19" s="12"/>
      <c r="E19" s="12"/>
      <c r="F19" s="12"/>
      <c r="G19" s="12"/>
      <c r="H19" s="12"/>
      <c r="I19" s="12"/>
      <c r="J19" s="12"/>
      <c r="K19" s="1"/>
    </row>
    <row r="20" spans="1:11" ht="15" customHeight="1" x14ac:dyDescent="0.3">
      <c r="A20" s="1"/>
      <c r="B20" s="17" t="s">
        <v>14</v>
      </c>
      <c r="C20" s="17"/>
      <c r="D20" s="17"/>
      <c r="E20" s="17"/>
      <c r="F20" s="17"/>
      <c r="G20" s="17"/>
      <c r="H20" s="17"/>
      <c r="I20" s="17"/>
      <c r="J20" s="17"/>
      <c r="K20" s="3"/>
    </row>
    <row r="21" spans="1:11" x14ac:dyDescent="0.3">
      <c r="A21" s="1"/>
      <c r="B21" s="17"/>
      <c r="C21" s="17"/>
      <c r="D21" s="17"/>
      <c r="E21" s="17"/>
      <c r="F21" s="17"/>
      <c r="G21" s="17"/>
      <c r="H21" s="17"/>
      <c r="I21" s="17"/>
      <c r="J21" s="17"/>
      <c r="K21" s="3"/>
    </row>
    <row r="22" spans="1:11" ht="15" x14ac:dyDescent="0.3">
      <c r="A22" s="1"/>
      <c r="B22" s="1"/>
      <c r="C22" s="14"/>
      <c r="D22" s="14"/>
      <c r="E22" s="14"/>
      <c r="F22" s="14"/>
      <c r="G22" s="14"/>
      <c r="H22" s="14"/>
      <c r="I22" s="14"/>
      <c r="J22" s="14"/>
      <c r="K22" s="3"/>
    </row>
    <row r="23" spans="1:11" ht="18.899999999999999" customHeight="1" x14ac:dyDescent="0.3">
      <c r="A23" s="1"/>
      <c r="B23" s="18" t="s">
        <v>15</v>
      </c>
      <c r="C23" s="18"/>
      <c r="D23" s="18"/>
      <c r="E23" s="18"/>
      <c r="F23" s="18"/>
      <c r="G23" s="18"/>
      <c r="H23" s="18"/>
      <c r="I23" s="18"/>
      <c r="J23" s="18"/>
      <c r="K23" s="3"/>
    </row>
    <row r="24" spans="1:11" ht="18.899999999999999" customHeight="1" x14ac:dyDescent="0.3">
      <c r="A24" s="1"/>
      <c r="B24" s="18"/>
      <c r="C24" s="18"/>
      <c r="D24" s="18"/>
      <c r="E24" s="18"/>
      <c r="F24" s="18"/>
      <c r="G24" s="18"/>
      <c r="H24" s="18"/>
      <c r="I24" s="18"/>
      <c r="J24" s="18"/>
      <c r="K24" s="1"/>
    </row>
    <row r="25" spans="1:11" ht="18.899999999999999" customHeight="1" x14ac:dyDescent="0.3">
      <c r="A25" s="1"/>
      <c r="B25" s="18"/>
      <c r="C25" s="18"/>
      <c r="D25" s="18"/>
      <c r="E25" s="18"/>
      <c r="F25" s="18"/>
      <c r="G25" s="18"/>
      <c r="H25" s="18"/>
      <c r="I25" s="18"/>
      <c r="J25" s="18"/>
      <c r="K25" s="2"/>
    </row>
    <row r="26" spans="1:11" ht="18.899999999999999" customHeight="1" x14ac:dyDescent="0.3">
      <c r="A26" s="1"/>
      <c r="B26" s="18"/>
      <c r="C26" s="18"/>
      <c r="D26" s="18"/>
      <c r="E26" s="18"/>
      <c r="F26" s="18"/>
      <c r="G26" s="18"/>
      <c r="H26" s="18"/>
      <c r="I26" s="18"/>
      <c r="J26" s="18"/>
      <c r="K26" s="2"/>
    </row>
    <row r="27" spans="1:11" ht="18.899999999999999" customHeight="1" x14ac:dyDescent="0.3">
      <c r="A27" s="1"/>
      <c r="B27" s="18"/>
      <c r="C27" s="18"/>
      <c r="D27" s="18"/>
      <c r="E27" s="18"/>
      <c r="F27" s="18"/>
      <c r="G27" s="18"/>
      <c r="H27" s="18"/>
      <c r="I27" s="18"/>
      <c r="J27" s="18"/>
      <c r="K27" s="2"/>
    </row>
    <row r="28" spans="1:11" ht="17.399999999999999" x14ac:dyDescent="0.3">
      <c r="A28" s="1"/>
      <c r="B28" s="1"/>
      <c r="C28" s="15"/>
      <c r="D28" s="15"/>
      <c r="E28" s="15"/>
      <c r="F28" s="15"/>
      <c r="G28" s="15"/>
      <c r="H28" s="15"/>
      <c r="I28" s="15"/>
      <c r="J28" s="15"/>
      <c r="K28" s="2"/>
    </row>
    <row r="29" spans="1:11" ht="18" customHeight="1" x14ac:dyDescent="0.3">
      <c r="A29" s="1"/>
      <c r="B29" s="18" t="s">
        <v>17</v>
      </c>
      <c r="C29" s="18"/>
      <c r="D29" s="18"/>
      <c r="E29" s="18"/>
      <c r="F29" s="18"/>
      <c r="G29" s="18"/>
      <c r="H29" s="18"/>
      <c r="I29" s="18"/>
      <c r="J29" s="18"/>
      <c r="K29" s="2"/>
    </row>
    <row r="30" spans="1:11" ht="17.399999999999999" x14ac:dyDescent="0.3">
      <c r="A30" s="1"/>
      <c r="B30" s="18"/>
      <c r="C30" s="18"/>
      <c r="D30" s="18"/>
      <c r="E30" s="18"/>
      <c r="F30" s="18"/>
      <c r="G30" s="18"/>
      <c r="H30" s="18"/>
      <c r="I30" s="18"/>
      <c r="J30" s="18"/>
      <c r="K30" s="2"/>
    </row>
    <row r="31" spans="1:11" ht="15" x14ac:dyDescent="0.3">
      <c r="C31" s="13"/>
      <c r="D31" s="13"/>
      <c r="E31" s="13"/>
      <c r="F31" s="13"/>
      <c r="G31" s="13"/>
      <c r="H31" s="13"/>
      <c r="I31" s="13"/>
      <c r="J31" s="13"/>
    </row>
  </sheetData>
  <mergeCells count="16">
    <mergeCell ref="B20:J21"/>
    <mergeCell ref="B23:J27"/>
    <mergeCell ref="B29:J30"/>
    <mergeCell ref="C4:I4"/>
    <mergeCell ref="C13:I13"/>
    <mergeCell ref="C6:I6"/>
    <mergeCell ref="C7:H7"/>
    <mergeCell ref="C8:H8"/>
    <mergeCell ref="C9:H9"/>
    <mergeCell ref="C10:H10"/>
    <mergeCell ref="C11:H11"/>
    <mergeCell ref="C14:H14"/>
    <mergeCell ref="C15:H15"/>
    <mergeCell ref="C16:H16"/>
    <mergeCell ref="C17:H17"/>
    <mergeCell ref="C18:H18"/>
  </mergeCells>
  <dataValidations xWindow="539" yWindow="515" count="2">
    <dataValidation allowBlank="1" showInputMessage="1" showErrorMessage="1" promptTitle="Заповніть значення" prompt="= сума власних коштів_x000a_" sqref="I8" xr:uid="{00000000-0002-0000-0000-000000000000}"/>
    <dataValidation allowBlank="1" showInputMessage="1" showErrorMessage="1" prompt="_x000a_" sqref="I11" xr:uid="{00000000-0002-0000-0000-000001000000}"/>
  </dataValidations>
  <hyperlinks>
    <hyperlink ref="B2" r:id="rId1" xr:uid="{00000000-0004-0000-0000-000000000000}"/>
  </hyperlinks>
  <pageMargins left="0.59055118110236227" right="0.59055118110236227" top="0.59055118110236227" bottom="0.59055118110236227" header="0" footer="0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Аркуш1!Область_друку</vt:lpstr>
    </vt:vector>
  </TitlesOfParts>
  <Company>AP 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Andrii Nazarenko</dc:creator>
  <cp:lastModifiedBy>Зінченко Сніжана</cp:lastModifiedBy>
  <cp:lastPrinted>2024-01-29T11:12:52Z</cp:lastPrinted>
  <dcterms:created xsi:type="dcterms:W3CDTF">2022-11-25T14:22:17Z</dcterms:created>
  <dcterms:modified xsi:type="dcterms:W3CDTF">2026-04-13T11:22:06Z</dcterms:modified>
</cp:coreProperties>
</file>